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J6" i="3"/>
  <c r="I6" i="3"/>
  <c r="H6" i="3"/>
  <c r="G6" i="3"/>
  <c r="J17" i="3" l="1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<sst xmlns="http://schemas.openxmlformats.org/spreadsheetml/2006/main" count="45" uniqueCount="41">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</sst>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3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wrapText="1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2" fontId="6" fillId="4" borderId="19" xfId="0" applyNumberFormat="1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2" fontId="6" fillId="4" borderId="21" xfId="0" applyNumberFormat="1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7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24"/>
      <c r="I1" t="s">
        <v>1</v>
      </c>
      <c r="J1" s="23">
        <v>46050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2">
        <f>250</f>
        <v>250</v>
      </c>
      <c r="F4" s="53">
        <f>48.53+18.41</f>
        <v>66.94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31</v>
      </c>
      <c r="C5" s="59">
        <v>631</v>
      </c>
      <c r="D5" s="73" t="s">
        <v>38</v>
      </c>
      <c r="E5" s="60" t="s">
        <v>28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4" t="s">
        <v>26</v>
      </c>
      <c r="E6" s="43">
        <v>50</v>
      </c>
      <c r="F6" s="54">
        <v>4.92</v>
      </c>
      <c r="G6" s="35">
        <f>E6*116.9/50</f>
        <v>116.9</v>
      </c>
      <c r="H6" s="35">
        <f>E6*3.95/50</f>
        <v>3.95</v>
      </c>
      <c r="I6" s="35">
        <f>E6*0.5/50</f>
        <v>0.5</v>
      </c>
      <c r="J6" s="37">
        <f>E6*24.15/50</f>
        <v>24.15</v>
      </c>
    </row>
    <row r="7" spans="1:12" x14ac:dyDescent="0.25">
      <c r="A7" s="7"/>
      <c r="B7" s="72" t="s">
        <v>18</v>
      </c>
      <c r="C7" s="58"/>
      <c r="D7" s="51" t="s">
        <v>39</v>
      </c>
      <c r="E7" s="64">
        <v>25</v>
      </c>
      <c r="F7" s="50">
        <v>28</v>
      </c>
      <c r="G7" s="34">
        <v>122</v>
      </c>
      <c r="H7" s="34">
        <v>2</v>
      </c>
      <c r="I7" s="34">
        <v>3.5</v>
      </c>
      <c r="J7" s="36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33</v>
      </c>
      <c r="E13" s="49" t="s">
        <v>36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29</v>
      </c>
      <c r="E14" s="49" t="s">
        <v>30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31</v>
      </c>
      <c r="C16" s="38">
        <v>639</v>
      </c>
      <c r="D16" s="41" t="s">
        <v>32</v>
      </c>
      <c r="E16" s="39" t="s">
        <v>28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26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27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37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2026-01-24T10:46:26Z</dcterms:modified>
</cp:coreProperties>
</file>