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J17" i="4" l="1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<sst xmlns="http://schemas.openxmlformats.org/spreadsheetml/2006/main" count="44" uniqueCount="41">
  <si>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</si>
  <si>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</si>
  <si>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</si>
  <si>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</si>
  <si>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</si>
  <si>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</si>
  <si>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</si>
  <si>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</si>
  <si>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</si>
  <si>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</si>
  <si>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</si>
  <si>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</si>
  <si>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</si>
  <si>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</si>
  <si>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</si>
  <si>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</si>
  <si>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</si>
  <si>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</si>
  <si>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</si>
  <si>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</si>
  <si>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</si>
  <si>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</si>
  <si>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</si>
  <si>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</si>
  <si>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</si>
  <si>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</si>
  <si>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</si>
  <si>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</si>
  <si>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</si>
  <si>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</si>
  <si>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</si>
  <si>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</si>
  <si>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</si>
  <si>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</si>
  <si>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</si>
  <si>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</si>
  <si>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</si>
  <si>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Кофейный напиток</t>
  </si>
  <si>
    <t>Борщ из св.капусты со сметаной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</si>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</sst>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wrapText="1"/>
      <protection locked="0"/>
    </xf>
    <xf numFmtId="49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7" fillId="4" borderId="19" xfId="0" applyFont="1" applyFill="1" applyBorder="1"/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2" fontId="8" fillId="4" borderId="24" xfId="0" applyNumberFormat="1" applyFont="1" applyFill="1" applyBorder="1" applyAlignment="1">
      <alignment horizontal="right"/>
    </xf>
    <xf numFmtId="2" fontId="8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7" fillId="4" borderId="25" xfId="0" applyNumberFormat="1" applyFont="1" applyFill="1" applyBorder="1" applyAlignment="1">
      <alignment horizontal="center"/>
    </xf>
    <xf numFmtId="49" fontId="7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9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1"/>
      <c r="I1" t="s">
        <v>1</v>
      </c>
      <c r="J1" s="20">
        <v>46149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5">
        <v>626</v>
      </c>
      <c r="D4" s="50" t="s">
        <v>29</v>
      </c>
      <c r="E4" s="51" t="s">
        <v>30</v>
      </c>
      <c r="F4" s="47">
        <v>30.77</v>
      </c>
      <c r="G4" s="48">
        <v>221</v>
      </c>
      <c r="H4" s="48">
        <v>5.3</v>
      </c>
      <c r="I4" s="48">
        <v>6.2</v>
      </c>
      <c r="J4" s="53">
        <v>35.299999999999997</v>
      </c>
    </row>
    <row r="5" spans="1:12" ht="15.75" thickBot="1" x14ac:dyDescent="0.3">
      <c r="A5" s="6"/>
      <c r="B5" s="1" t="s">
        <v>12</v>
      </c>
      <c r="C5" s="45">
        <v>692</v>
      </c>
      <c r="D5" s="46" t="s">
        <v>37</v>
      </c>
      <c r="E5" s="51" t="s">
        <v>28</v>
      </c>
      <c r="F5" s="47">
        <v>12.87</v>
      </c>
      <c r="G5" s="48">
        <v>140</v>
      </c>
      <c r="H5" s="48">
        <v>3.6</v>
      </c>
      <c r="I5" s="48">
        <v>2.67</v>
      </c>
      <c r="J5" s="53">
        <v>29.2</v>
      </c>
    </row>
    <row r="6" spans="1:12" x14ac:dyDescent="0.25">
      <c r="A6" s="6"/>
      <c r="B6" s="1" t="s">
        <v>22</v>
      </c>
      <c r="C6" s="37">
        <v>3</v>
      </c>
      <c r="D6" s="40" t="s">
        <v>31</v>
      </c>
      <c r="E6" s="38" t="s">
        <v>33</v>
      </c>
      <c r="F6" s="41">
        <v>32.11</v>
      </c>
      <c r="G6" s="43">
        <v>303.39999999999998</v>
      </c>
      <c r="H6" s="43">
        <v>12.6</v>
      </c>
      <c r="I6" s="43">
        <v>21.8</v>
      </c>
      <c r="J6" s="44">
        <v>14.1</v>
      </c>
    </row>
    <row r="7" spans="1:12" x14ac:dyDescent="0.25">
      <c r="A7" s="6"/>
      <c r="B7" s="2" t="s">
        <v>19</v>
      </c>
      <c r="C7" s="25"/>
      <c r="D7" s="40" t="s">
        <v>35</v>
      </c>
      <c r="E7" s="49">
        <v>150</v>
      </c>
      <c r="F7" s="39">
        <v>30</v>
      </c>
      <c r="G7" s="43">
        <v>60</v>
      </c>
      <c r="H7" s="43">
        <v>0.5</v>
      </c>
      <c r="I7" s="43">
        <v>0</v>
      </c>
      <c r="J7" s="52">
        <v>12.9</v>
      </c>
    </row>
    <row r="8" spans="1:12" ht="15.75" thickBot="1" x14ac:dyDescent="0.3">
      <c r="A8" s="7"/>
      <c r="B8" s="1" t="s">
        <v>39</v>
      </c>
      <c r="C8" s="8"/>
      <c r="D8" s="71" t="s">
        <v>26</v>
      </c>
      <c r="E8" s="36">
        <v>25</v>
      </c>
      <c r="F8" s="42">
        <v>4.25</v>
      </c>
      <c r="G8" s="33">
        <f>E8*116.9/50</f>
        <v>58.45</v>
      </c>
      <c r="H8" s="33">
        <f>E8*3.95/50</f>
        <v>1.9750000000000001</v>
      </c>
      <c r="I8" s="33">
        <f>E8*0.5/50</f>
        <v>0.25</v>
      </c>
      <c r="J8" s="34">
        <f>E8*24.15/50</f>
        <v>12.074999999999999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4"/>
      <c r="D12" s="55"/>
      <c r="E12" s="67"/>
      <c r="F12" s="57"/>
      <c r="G12" s="58"/>
      <c r="H12" s="58"/>
      <c r="I12" s="58"/>
      <c r="J12" s="59"/>
    </row>
    <row r="13" spans="1:12" x14ac:dyDescent="0.25">
      <c r="A13" s="6"/>
      <c r="B13" s="1" t="s">
        <v>16</v>
      </c>
      <c r="C13" s="60">
        <v>110</v>
      </c>
      <c r="D13" s="70" t="s">
        <v>38</v>
      </c>
      <c r="E13" s="36">
        <v>260</v>
      </c>
      <c r="F13" s="66">
        <v>24.86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60">
        <v>478</v>
      </c>
      <c r="D14" s="69" t="s">
        <v>36</v>
      </c>
      <c r="E14" s="36">
        <v>185</v>
      </c>
      <c r="F14" s="57">
        <v>51.49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60"/>
      <c r="D15" s="55"/>
      <c r="E15" s="56"/>
      <c r="F15" s="57"/>
      <c r="G15" s="61"/>
      <c r="H15" s="61"/>
      <c r="I15" s="61"/>
      <c r="J15" s="62"/>
    </row>
    <row r="16" spans="1:12" x14ac:dyDescent="0.25">
      <c r="A16" s="6"/>
      <c r="B16" s="1" t="s">
        <v>32</v>
      </c>
      <c r="C16" s="60">
        <v>707</v>
      </c>
      <c r="D16" s="55" t="s">
        <v>34</v>
      </c>
      <c r="E16" s="56" t="s">
        <v>28</v>
      </c>
      <c r="F16" s="57">
        <v>23.35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60"/>
      <c r="D17" s="71" t="s">
        <v>26</v>
      </c>
      <c r="E17" s="36">
        <v>50</v>
      </c>
      <c r="F17" s="35">
        <v>7.92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5" t="s">
        <v>27</v>
      </c>
      <c r="E18" s="36">
        <v>30</v>
      </c>
      <c r="F18" s="39">
        <v>2.38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4">
        <f>E18*13.14/30</f>
        <v>13.140000000000002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2026-05-01T05:41:59Z</dcterms:modified>
</cp:coreProperties>
</file>